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240" yWindow="348" windowWidth="14808" windowHeight="7776"/>
  </bookViews>
  <sheets>
    <sheet name=" ÖN DEĞERLENDİRME" sheetId="2" r:id="rId1"/>
    <sheet name="Sayfa3" sheetId="3" r:id="rId2"/>
  </sheets>
  <definedNames>
    <definedName name="_xlnm.Print_Area" localSheetId="0">' ÖN DEĞERLENDİRME'!$A$1:$K$30</definedName>
  </definedNames>
  <calcPr calcId="145621"/>
</workbook>
</file>

<file path=xl/calcChain.xml><?xml version="1.0" encoding="utf-8"?>
<calcChain xmlns="http://schemas.openxmlformats.org/spreadsheetml/2006/main">
  <c r="G19" i="2" l="1"/>
  <c r="E19" i="2"/>
  <c r="G18" i="2"/>
  <c r="E18" i="2"/>
  <c r="H19" i="2" l="1"/>
  <c r="H18" i="2"/>
  <c r="G20" i="2"/>
  <c r="E20" i="2"/>
  <c r="H20" i="2" l="1"/>
</calcChain>
</file>

<file path=xl/sharedStrings.xml><?xml version="1.0" encoding="utf-8"?>
<sst xmlns="http://schemas.openxmlformats.org/spreadsheetml/2006/main" count="46" uniqueCount="41">
  <si>
    <t>ABDULLAH GÜL  ÜNİVERSİTESİ</t>
  </si>
  <si>
    <t>Birimi</t>
  </si>
  <si>
    <t>Bölümü</t>
  </si>
  <si>
    <t>Anabilim Dalı</t>
  </si>
  <si>
    <t>Kadro Unvanı</t>
  </si>
  <si>
    <t>Kadro Derecesi</t>
  </si>
  <si>
    <t>Kadro Adedi</t>
  </si>
  <si>
    <t>T.C.NO</t>
  </si>
  <si>
    <t>Adı ve Soyadı</t>
  </si>
  <si>
    <t>ÖN DEĞERLENDİRME TUTANAĞI</t>
  </si>
  <si>
    <t>Duyuru Detay Numarası</t>
  </si>
  <si>
    <t>Ön Değerlendirmenin Yapıldığı Tarih</t>
  </si>
  <si>
    <t>ÖN DEĞERLENDİRMEYE TABİ TUTULAN ADAYLAR</t>
  </si>
  <si>
    <t>Sıra No</t>
  </si>
  <si>
    <t>ALES</t>
  </si>
  <si>
    <t xml:space="preserve">Yabancı Dil </t>
  </si>
  <si>
    <t>(A+B)
Ön Değerlendirme Notu</t>
  </si>
  <si>
    <t xml:space="preserve">Giriş Sınavına </t>
  </si>
  <si>
    <t>Puan</t>
  </si>
  <si>
    <t>(A) Puanın %60’ı</t>
  </si>
  <si>
    <t>(B) Puanın %40’ı</t>
  </si>
  <si>
    <t>Girecek</t>
  </si>
  <si>
    <t>Girmeyecek</t>
  </si>
  <si>
    <t>x</t>
  </si>
  <si>
    <t>Araştırma Görevlisi</t>
  </si>
  <si>
    <t>Yönetim Bilimleri Fakültesi</t>
  </si>
  <si>
    <t>YÖNETİM BİLİMLERİ FAKÜLTESİ</t>
  </si>
  <si>
    <t xml:space="preserve">Giriş Sınavının Yeri ve Saati  / Açıklama </t>
  </si>
  <si>
    <t>Bilgi için 0352 224 88 00  - 7298 / 7273</t>
  </si>
  <si>
    <t>12/04/2019 tarih ve 30743 sayılı Resmi Gazete</t>
  </si>
  <si>
    <t>Yönetim ve Organizasyon</t>
  </si>
  <si>
    <t>2999807….</t>
  </si>
  <si>
    <t>Hacer AKIN</t>
  </si>
  <si>
    <t>12/04/2019 tarih ve 30743 sayılı Resmi Gazetede yayımlanan  Abdullah Gül  Üniversitesi  Yönetim Bilimleri Bilimleri Fakültesi İşletme Bölümü Yönetim ve Organizasyon Anabilim dalına başvuran Araştırma Görevlileri ön değerlendirmesi; 09.11.2018 tarih ve 30590 sayılı Resmi Gazetede yayımlanan Öğretim Üyesi Dışındaki Öğretim Elemanı Kadrolarına Yapılacak Atamalarda Uygulanacak Merkezi Sınav ile Giriş Snavlarına İlişkin Usul ve Esaslar Hakkında Yönetmelik’in 10. maddesi gereğince  Sınav jürisi tarafından; ALES puanının %60’ını, yabancı dil puanının %40’ını alarak ön değerlendirilmesi yapılmıştır. Ön değerlendirme tutanağı aşağıda isimleri yazılı sınav jürisi tarafından düzenlenerek imzalanmıştır.</t>
  </si>
  <si>
    <t>İşletme</t>
  </si>
  <si>
    <t>Çağatay YILMAZ</t>
  </si>
  <si>
    <t>Mahir Alper BİLGİCİ</t>
  </si>
  <si>
    <t>Abdullah Gül Üniversitesi Erkilet Bulvarı Barbaos Mah. Sümer Kampüsü Kocasinan-KAYSERİ
08/05/2019 Saat: 14:00 Yönetim Bilimleri Fakültesi (B-201 nolu sınıf)</t>
  </si>
  <si>
    <t>4675364….</t>
  </si>
  <si>
    <t>2907237….</t>
  </si>
  <si>
    <t>2.5.2019 Perşembe</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</si>
</sst>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0"/>
      <name val="Arial"/>
      <family val="2"/>
      <charset val="162"/>
    </font>
    <font>
      <sz val="9"/>
      <name val="Arial"/>
      <family val="2"/>
      <charset val="162"/>
    </font>
    <font>
      <b/>
      <sz val="12"/>
      <name val="Times New Roman"/>
      <family val="1"/>
      <charset val="162"/>
    </font>
    <font>
      <b/>
      <sz val="12"/>
      <name val="Arial"/>
      <family val="2"/>
      <charset val="162"/>
    </font>
    <font>
      <sz val="12"/>
      <name val="Arial"/>
      <family val="2"/>
      <charset val="162"/>
    </font>
    <font>
      <sz val="12"/>
      <color theme="1"/>
      <name val="Calibri"/>
      <family val="2"/>
      <scheme val="minor"/>
    </font>
    <font>
      <sz val="11"/>
      <name val="Arial"/>
      <family val="2"/>
      <charset val="162"/>
    </font>
  </fonts>
  <fills count="2">
    <fill>
      <patternFill patternType="none"/>
    </fill>
    <fill>
      <patternFill patternType="gray125"/>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60">
    <xf numFmtId="0" fontId="0" fillId="0" borderId="0" xfId="0"/>
    <xf numFmtId="0" fontId="1" fillId="0" borderId="0" xfId="0" applyFont="1"/>
    <xf numFmtId="0" fontId="3" fillId="0" borderId="0" xfId="0" applyFont="1"/>
    <xf numFmtId="0" fontId="1" fillId="0" borderId="0" xfId="0" applyFont="1" applyBorder="1" applyAlignment="1">
      <alignment horizontal="center" vertical="center" wrapText="1"/>
    </xf>
    <xf numFmtId="0" fontId="0" fillId="0" borderId="0" xfId="0" applyBorder="1"/>
    <xf numFmtId="0" fontId="2" fillId="0" borderId="0" xfId="0" applyFont="1" applyBorder="1" applyAlignment="1">
      <alignment horizontal="center" vertical="center" wrapText="1"/>
    </xf>
    <xf numFmtId="0" fontId="4" fillId="0" borderId="0" xfId="0" applyFont="1" applyFill="1" applyBorder="1" applyAlignment="1">
      <alignment vertical="center" wrapText="1"/>
    </xf>
    <xf numFmtId="0" fontId="3" fillId="0" borderId="0"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4" fontId="1" fillId="0" borderId="0" xfId="0" applyNumberFormat="1" applyFont="1" applyFill="1" applyBorder="1" applyAlignment="1">
      <alignment horizontal="center" vertical="center" wrapText="1"/>
    </xf>
    <xf numFmtId="0" fontId="4" fillId="0" borderId="12"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2" xfId="0" applyFont="1" applyBorder="1" applyAlignment="1">
      <alignment horizontal="left" vertical="center" wrapText="1"/>
    </xf>
    <xf numFmtId="4" fontId="5" fillId="0" borderId="10" xfId="0" applyNumberFormat="1" applyFont="1" applyBorder="1" applyAlignment="1">
      <alignment horizontal="center" vertical="center" wrapText="1"/>
    </xf>
    <xf numFmtId="4" fontId="5" fillId="0" borderId="12" xfId="0" applyNumberFormat="1" applyFont="1" applyBorder="1" applyAlignment="1" applyProtection="1">
      <alignment horizontal="center" vertical="center" wrapText="1"/>
    </xf>
    <xf numFmtId="4" fontId="5" fillId="0" borderId="12" xfId="0" applyNumberFormat="1" applyFont="1" applyBorder="1" applyAlignment="1">
      <alignment horizontal="center" vertical="center" wrapText="1"/>
    </xf>
    <xf numFmtId="0" fontId="5" fillId="0" borderId="12"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4" fontId="5" fillId="0" borderId="0" xfId="0" applyNumberFormat="1" applyFont="1" applyFill="1" applyBorder="1" applyAlignment="1">
      <alignment horizontal="center" vertical="center" wrapText="1"/>
    </xf>
    <xf numFmtId="0" fontId="6" fillId="0" borderId="0" xfId="0" applyFont="1" applyBorder="1"/>
    <xf numFmtId="0" fontId="7" fillId="0" borderId="12" xfId="0" applyFont="1" applyBorder="1" applyAlignment="1">
      <alignment horizontal="center" vertic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4" fillId="0" borderId="0"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5" fillId="0" borderId="9" xfId="0" applyFont="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5" fillId="0" borderId="11" xfId="0" applyFont="1" applyBorder="1" applyAlignment="1">
      <alignment vertical="center" wrapText="1"/>
    </xf>
    <xf numFmtId="14" fontId="5" fillId="0" borderId="9" xfId="0" applyNumberFormat="1" applyFont="1" applyBorder="1" applyAlignment="1">
      <alignment horizontal="left" vertical="center"/>
    </xf>
    <xf numFmtId="14" fontId="5" fillId="0" borderId="10" xfId="0" applyNumberFormat="1" applyFont="1" applyBorder="1" applyAlignment="1">
      <alignment horizontal="left" vertical="center"/>
    </xf>
    <xf numFmtId="14" fontId="5" fillId="0" borderId="11" xfId="0" applyNumberFormat="1" applyFont="1" applyBorder="1" applyAlignment="1">
      <alignment horizontal="left" vertical="center"/>
    </xf>
    <xf numFmtId="0" fontId="4" fillId="0" borderId="12" xfId="0" applyFont="1" applyBorder="1" applyAlignment="1">
      <alignment horizontal="center" vertical="center"/>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3" fillId="0" borderId="0" xfId="0" applyFont="1" applyAlignment="1">
      <alignment horizontal="center"/>
    </xf>
    <xf numFmtId="0" fontId="5" fillId="0" borderId="0" xfId="0" applyFont="1" applyFill="1" applyBorder="1" applyAlignment="1">
      <alignment horizontal="center" vertical="center" wrapText="1"/>
    </xf>
    <xf numFmtId="4" fontId="5" fillId="0" borderId="0"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tabSelected="1" view="pageLayout" topLeftCell="A16" zoomScale="90" zoomScaleNormal="100" zoomScaleSheetLayoutView="80" zoomScalePageLayoutView="90" workbookViewId="0">
      <selection activeCell="A26" sqref="A26:J26"/>
    </sheetView>
  </sheetViews>
  <sheetFormatPr defaultRowHeight="14.4" x14ac:dyDescent="0.3"/>
  <cols>
    <col min="1" max="1" width="7.6640625" bestFit="1" customWidth="1"/>
    <col min="2" max="2" width="17" customWidth="1"/>
    <col min="3" max="3" width="23.88671875" customWidth="1"/>
    <col min="4" max="7" width="12.88671875" customWidth="1"/>
    <col min="8" max="8" width="18.33203125" customWidth="1"/>
    <col min="9" max="9" width="12.88671875" customWidth="1"/>
    <col min="10" max="10" width="14.6640625" customWidth="1"/>
    <col min="11" max="11" width="88.33203125" customWidth="1"/>
  </cols>
  <sheetData>
    <row r="1" spans="1:11" ht="21" customHeight="1" x14ac:dyDescent="0.3">
      <c r="A1" s="26" t="s">
        <v>0</v>
      </c>
      <c r="B1" s="27"/>
      <c r="C1" s="27"/>
      <c r="D1" s="27"/>
      <c r="E1" s="27"/>
      <c r="F1" s="27"/>
      <c r="G1" s="27"/>
      <c r="H1" s="27"/>
      <c r="I1" s="27"/>
      <c r="J1" s="27"/>
      <c r="K1" s="28"/>
    </row>
    <row r="2" spans="1:11" ht="21" customHeight="1" x14ac:dyDescent="0.3">
      <c r="A2" s="29" t="s">
        <v>26</v>
      </c>
      <c r="B2" s="30"/>
      <c r="C2" s="30"/>
      <c r="D2" s="30"/>
      <c r="E2" s="30"/>
      <c r="F2" s="30"/>
      <c r="G2" s="30"/>
      <c r="H2" s="30"/>
      <c r="I2" s="30"/>
      <c r="J2" s="30"/>
      <c r="K2" s="31"/>
    </row>
    <row r="3" spans="1:11" ht="21" customHeight="1" x14ac:dyDescent="0.3">
      <c r="A3" s="32" t="s">
        <v>9</v>
      </c>
      <c r="B3" s="33"/>
      <c r="C3" s="33"/>
      <c r="D3" s="33"/>
      <c r="E3" s="33"/>
      <c r="F3" s="33"/>
      <c r="G3" s="33"/>
      <c r="H3" s="33"/>
      <c r="I3" s="33"/>
      <c r="J3" s="33"/>
      <c r="K3" s="34"/>
    </row>
    <row r="4" spans="1:11" ht="72" customHeight="1" x14ac:dyDescent="0.3">
      <c r="A4" s="41" t="s">
        <v>33</v>
      </c>
      <c r="B4" s="42"/>
      <c r="C4" s="42"/>
      <c r="D4" s="42"/>
      <c r="E4" s="42"/>
      <c r="F4" s="42"/>
      <c r="G4" s="42"/>
      <c r="H4" s="42"/>
      <c r="I4" s="42"/>
      <c r="J4" s="42"/>
      <c r="K4" s="43"/>
    </row>
    <row r="5" spans="1:11" ht="15" x14ac:dyDescent="0.3">
      <c r="A5" s="35" t="s">
        <v>1</v>
      </c>
      <c r="B5" s="36"/>
      <c r="C5" s="36"/>
      <c r="D5" s="37"/>
      <c r="E5" s="38" t="s">
        <v>25</v>
      </c>
      <c r="F5" s="39"/>
      <c r="G5" s="39"/>
      <c r="H5" s="39"/>
      <c r="I5" s="39"/>
      <c r="J5" s="39"/>
      <c r="K5" s="40"/>
    </row>
    <row r="6" spans="1:11" ht="15" x14ac:dyDescent="0.3">
      <c r="A6" s="35" t="s">
        <v>2</v>
      </c>
      <c r="B6" s="36"/>
      <c r="C6" s="36"/>
      <c r="D6" s="37"/>
      <c r="E6" s="44" t="s">
        <v>34</v>
      </c>
      <c r="F6" s="45"/>
      <c r="G6" s="45"/>
      <c r="H6" s="45"/>
      <c r="I6" s="45"/>
      <c r="J6" s="45"/>
      <c r="K6" s="46"/>
    </row>
    <row r="7" spans="1:11" ht="15" x14ac:dyDescent="0.3">
      <c r="A7" s="35" t="s">
        <v>3</v>
      </c>
      <c r="B7" s="36"/>
      <c r="C7" s="36"/>
      <c r="D7" s="37"/>
      <c r="E7" s="35" t="s">
        <v>30</v>
      </c>
      <c r="F7" s="36"/>
      <c r="G7" s="36"/>
      <c r="H7" s="36"/>
      <c r="I7" s="36"/>
      <c r="J7" s="36"/>
      <c r="K7" s="37"/>
    </row>
    <row r="8" spans="1:11" ht="15" x14ac:dyDescent="0.3">
      <c r="A8" s="35" t="s">
        <v>4</v>
      </c>
      <c r="B8" s="36"/>
      <c r="C8" s="36"/>
      <c r="D8" s="37"/>
      <c r="E8" s="35" t="s">
        <v>24</v>
      </c>
      <c r="F8" s="36"/>
      <c r="G8" s="36"/>
      <c r="H8" s="36"/>
      <c r="I8" s="36"/>
      <c r="J8" s="36"/>
      <c r="K8" s="37"/>
    </row>
    <row r="9" spans="1:11" ht="15" x14ac:dyDescent="0.3">
      <c r="A9" s="35" t="s">
        <v>5</v>
      </c>
      <c r="B9" s="36"/>
      <c r="C9" s="36"/>
      <c r="D9" s="37"/>
      <c r="E9" s="38">
        <v>6</v>
      </c>
      <c r="F9" s="39"/>
      <c r="G9" s="39"/>
      <c r="H9" s="39"/>
      <c r="I9" s="39"/>
      <c r="J9" s="39"/>
      <c r="K9" s="40"/>
    </row>
    <row r="10" spans="1:11" ht="15" x14ac:dyDescent="0.3">
      <c r="A10" s="35" t="s">
        <v>6</v>
      </c>
      <c r="B10" s="36"/>
      <c r="C10" s="36"/>
      <c r="D10" s="37"/>
      <c r="E10" s="38">
        <v>1</v>
      </c>
      <c r="F10" s="39"/>
      <c r="G10" s="39"/>
      <c r="H10" s="39"/>
      <c r="I10" s="39"/>
      <c r="J10" s="39"/>
      <c r="K10" s="40"/>
    </row>
    <row r="11" spans="1:11" ht="15" x14ac:dyDescent="0.3">
      <c r="A11" s="38" t="s">
        <v>10</v>
      </c>
      <c r="B11" s="39"/>
      <c r="C11" s="39"/>
      <c r="D11" s="40"/>
      <c r="E11" s="38" t="s">
        <v>29</v>
      </c>
      <c r="F11" s="39"/>
      <c r="G11" s="39"/>
      <c r="H11" s="39"/>
      <c r="I11" s="39"/>
      <c r="J11" s="39"/>
      <c r="K11" s="40"/>
    </row>
    <row r="12" spans="1:11" ht="15" x14ac:dyDescent="0.3">
      <c r="A12" s="35" t="s">
        <v>11</v>
      </c>
      <c r="B12" s="36"/>
      <c r="C12" s="36"/>
      <c r="D12" s="37"/>
      <c r="E12" s="47" t="s">
        <v>40</v>
      </c>
      <c r="F12" s="48"/>
      <c r="G12" s="48"/>
      <c r="H12" s="48"/>
      <c r="I12" s="48"/>
      <c r="J12" s="48"/>
      <c r="K12" s="49"/>
    </row>
    <row r="13" spans="1:11" x14ac:dyDescent="0.3">
      <c r="A13" s="50" t="s">
        <v>12</v>
      </c>
      <c r="B13" s="50"/>
      <c r="C13" s="50"/>
      <c r="D13" s="50"/>
      <c r="E13" s="50"/>
      <c r="F13" s="50"/>
      <c r="G13" s="50"/>
      <c r="H13" s="50"/>
      <c r="I13" s="50"/>
      <c r="J13" s="50"/>
      <c r="K13" s="50"/>
    </row>
    <row r="14" spans="1:11" x14ac:dyDescent="0.3">
      <c r="A14" s="50"/>
      <c r="B14" s="50"/>
      <c r="C14" s="50"/>
      <c r="D14" s="50"/>
      <c r="E14" s="50"/>
      <c r="F14" s="50"/>
      <c r="G14" s="50"/>
      <c r="H14" s="50"/>
      <c r="I14" s="50"/>
      <c r="J14" s="50"/>
      <c r="K14" s="50"/>
    </row>
    <row r="15" spans="1:11" ht="20.25" customHeight="1" x14ac:dyDescent="0.3">
      <c r="A15" s="51" t="s">
        <v>13</v>
      </c>
      <c r="B15" s="52" t="s">
        <v>7</v>
      </c>
      <c r="C15" s="51" t="s">
        <v>8</v>
      </c>
      <c r="D15" s="51" t="s">
        <v>14</v>
      </c>
      <c r="E15" s="51"/>
      <c r="F15" s="51" t="s">
        <v>15</v>
      </c>
      <c r="G15" s="51"/>
      <c r="H15" s="51" t="s">
        <v>16</v>
      </c>
      <c r="I15" s="55" t="s">
        <v>17</v>
      </c>
      <c r="J15" s="56"/>
      <c r="K15" s="51" t="s">
        <v>27</v>
      </c>
    </row>
    <row r="16" spans="1:11" ht="20.25" customHeight="1" x14ac:dyDescent="0.3">
      <c r="A16" s="51"/>
      <c r="B16" s="53"/>
      <c r="C16" s="51"/>
      <c r="D16" s="51" t="s">
        <v>18</v>
      </c>
      <c r="E16" s="51" t="s">
        <v>19</v>
      </c>
      <c r="F16" s="51" t="s">
        <v>18</v>
      </c>
      <c r="G16" s="51" t="s">
        <v>20</v>
      </c>
      <c r="H16" s="51"/>
      <c r="I16" s="32"/>
      <c r="J16" s="34"/>
      <c r="K16" s="51"/>
    </row>
    <row r="17" spans="1:11" ht="20.25" customHeight="1" x14ac:dyDescent="0.3">
      <c r="A17" s="51"/>
      <c r="B17" s="54"/>
      <c r="C17" s="52"/>
      <c r="D17" s="51"/>
      <c r="E17" s="51"/>
      <c r="F17" s="51"/>
      <c r="G17" s="51"/>
      <c r="H17" s="51"/>
      <c r="I17" s="11" t="s">
        <v>21</v>
      </c>
      <c r="J17" s="11" t="s">
        <v>22</v>
      </c>
      <c r="K17" s="51"/>
    </row>
    <row r="18" spans="1:11" ht="29.25" customHeight="1" x14ac:dyDescent="0.3">
      <c r="A18" s="12">
        <v>1</v>
      </c>
      <c r="B18" s="13" t="s">
        <v>39</v>
      </c>
      <c r="C18" s="14" t="s">
        <v>35</v>
      </c>
      <c r="D18" s="15">
        <v>89.123760000000004</v>
      </c>
      <c r="E18" s="16">
        <f>D18*60%</f>
        <v>53.474256000000004</v>
      </c>
      <c r="F18" s="17">
        <v>93.75</v>
      </c>
      <c r="G18" s="17">
        <f>F18*40%</f>
        <v>37.5</v>
      </c>
      <c r="H18" s="17">
        <f>E18+G18</f>
        <v>90.974255999999997</v>
      </c>
      <c r="I18" s="18" t="s">
        <v>23</v>
      </c>
      <c r="J18" s="19"/>
      <c r="K18" s="25" t="s">
        <v>37</v>
      </c>
    </row>
    <row r="19" spans="1:11" ht="30.75" customHeight="1" x14ac:dyDescent="0.3">
      <c r="A19" s="12">
        <v>2</v>
      </c>
      <c r="B19" s="13" t="s">
        <v>38</v>
      </c>
      <c r="C19" s="14" t="s">
        <v>36</v>
      </c>
      <c r="D19" s="15">
        <v>83.953410000000005</v>
      </c>
      <c r="E19" s="16">
        <f>D19*60%</f>
        <v>50.372046000000005</v>
      </c>
      <c r="F19" s="17">
        <v>96.25</v>
      </c>
      <c r="G19" s="17">
        <f>F19*40%</f>
        <v>38.5</v>
      </c>
      <c r="H19" s="17">
        <f>E19+G19</f>
        <v>88.872046000000012</v>
      </c>
      <c r="I19" s="18" t="s">
        <v>23</v>
      </c>
      <c r="J19" s="19"/>
      <c r="K19" s="25" t="s">
        <v>37</v>
      </c>
    </row>
    <row r="20" spans="1:11" ht="31.5" customHeight="1" x14ac:dyDescent="0.3">
      <c r="A20" s="12">
        <v>3</v>
      </c>
      <c r="B20" s="13" t="s">
        <v>31</v>
      </c>
      <c r="C20" s="14" t="s">
        <v>32</v>
      </c>
      <c r="D20" s="15">
        <v>85.484290000000001</v>
      </c>
      <c r="E20" s="16">
        <f>D20*60%</f>
        <v>51.290573999999999</v>
      </c>
      <c r="F20" s="17">
        <v>80</v>
      </c>
      <c r="G20" s="17">
        <f>F20*40%</f>
        <v>32</v>
      </c>
      <c r="H20" s="17">
        <f>E20+G20</f>
        <v>83.290573999999992</v>
      </c>
      <c r="I20" s="18" t="s">
        <v>23</v>
      </c>
      <c r="J20" s="19"/>
      <c r="K20" s="25" t="s">
        <v>37</v>
      </c>
    </row>
    <row r="21" spans="1:11" ht="26.25" customHeight="1" x14ac:dyDescent="0.3">
      <c r="A21" s="20"/>
      <c r="B21" s="21"/>
      <c r="C21" s="22"/>
      <c r="D21" s="23"/>
      <c r="E21" s="23"/>
      <c r="F21" s="23"/>
      <c r="G21" s="23"/>
      <c r="H21" s="23"/>
      <c r="I21" s="24"/>
      <c r="J21" s="21"/>
      <c r="K21" s="20"/>
    </row>
    <row r="22" spans="1:11" ht="26.25" customHeight="1" x14ac:dyDescent="0.3">
      <c r="A22" s="20"/>
      <c r="B22" s="21"/>
      <c r="C22" s="22"/>
      <c r="D22" s="23"/>
      <c r="E22" s="23"/>
      <c r="F22" s="23"/>
      <c r="G22" s="23"/>
      <c r="H22" s="23"/>
      <c r="I22" s="24"/>
      <c r="J22" s="21"/>
      <c r="K22" s="20"/>
    </row>
    <row r="23" spans="1:11" ht="26.25" customHeight="1" x14ac:dyDescent="0.3">
      <c r="A23" s="20"/>
      <c r="B23" s="21"/>
      <c r="C23" s="22"/>
      <c r="D23" s="23"/>
      <c r="E23" s="23"/>
      <c r="F23" s="23"/>
      <c r="G23" s="23"/>
      <c r="H23" s="23"/>
      <c r="I23" s="24"/>
      <c r="J23" s="21"/>
      <c r="K23" s="20"/>
    </row>
    <row r="24" spans="1:11" ht="26.25" customHeight="1" x14ac:dyDescent="0.3">
      <c r="A24" s="20"/>
      <c r="B24" s="21"/>
      <c r="C24" s="22"/>
      <c r="D24" s="23"/>
      <c r="E24" s="23"/>
      <c r="F24" s="23"/>
      <c r="G24" s="23"/>
      <c r="H24" s="23"/>
      <c r="I24" s="24"/>
      <c r="J24" s="21"/>
      <c r="K24" s="20"/>
    </row>
    <row r="25" spans="1:11" ht="26.25" customHeight="1" x14ac:dyDescent="0.3">
      <c r="A25" s="20"/>
      <c r="B25" s="21"/>
      <c r="C25" s="22"/>
      <c r="D25" s="23"/>
      <c r="E25" s="23"/>
      <c r="F25" s="23"/>
      <c r="G25" s="23"/>
      <c r="H25" s="23"/>
      <c r="I25" s="24"/>
      <c r="J25" s="21"/>
      <c r="K25" s="20"/>
    </row>
    <row r="26" spans="1:11" ht="26.25" customHeight="1" x14ac:dyDescent="0.3">
      <c r="A26" s="58"/>
      <c r="B26" s="58"/>
      <c r="C26" s="58"/>
      <c r="D26" s="59"/>
      <c r="E26" s="59"/>
      <c r="F26" s="59"/>
      <c r="G26" s="59"/>
      <c r="H26" s="59"/>
      <c r="I26" s="59"/>
      <c r="J26" s="59"/>
      <c r="K26" s="23"/>
    </row>
    <row r="27" spans="1:11" ht="26.25" customHeight="1" x14ac:dyDescent="0.3">
      <c r="A27" s="3"/>
      <c r="B27" s="8"/>
      <c r="C27" s="9"/>
      <c r="D27" s="10"/>
      <c r="E27" s="10"/>
      <c r="F27" s="10"/>
      <c r="G27" s="10"/>
      <c r="H27" s="10"/>
      <c r="I27" s="4"/>
      <c r="J27" s="8"/>
      <c r="K27" s="5"/>
    </row>
    <row r="28" spans="1:11" ht="26.25" customHeight="1" x14ac:dyDescent="0.3">
      <c r="A28" s="3"/>
      <c r="B28" s="4"/>
      <c r="C28" s="4"/>
      <c r="D28" s="4"/>
      <c r="E28" s="4"/>
      <c r="F28" s="4"/>
      <c r="G28" s="4"/>
      <c r="H28" s="4"/>
      <c r="I28" s="4"/>
      <c r="J28" s="4"/>
      <c r="K28" s="5"/>
    </row>
    <row r="29" spans="1:11" ht="21" customHeight="1" x14ac:dyDescent="0.3">
      <c r="A29" s="1"/>
      <c r="B29" s="57" t="s">
        <v>28</v>
      </c>
      <c r="C29" s="57"/>
      <c r="D29" s="2"/>
      <c r="E29" s="57"/>
      <c r="F29" s="57"/>
      <c r="G29" s="57"/>
      <c r="H29" s="2"/>
      <c r="K29" s="6"/>
    </row>
    <row r="30" spans="1:11" ht="21" customHeight="1" x14ac:dyDescent="0.3">
      <c r="A30" s="1"/>
      <c r="B30" s="57"/>
      <c r="C30" s="57"/>
      <c r="D30" s="2"/>
      <c r="E30" s="57"/>
      <c r="F30" s="57"/>
      <c r="G30" s="57"/>
      <c r="K30" s="7"/>
    </row>
  </sheetData>
  <sortState ref="C18:K20">
    <sortCondition descending="1" ref="H18:H20"/>
  </sortState>
  <mergeCells count="40">
    <mergeCell ref="B29:C29"/>
    <mergeCell ref="B30:C30"/>
    <mergeCell ref="E30:G30"/>
    <mergeCell ref="K15:K17"/>
    <mergeCell ref="D16:D17"/>
    <mergeCell ref="E16:E17"/>
    <mergeCell ref="F16:F17"/>
    <mergeCell ref="G16:G17"/>
    <mergeCell ref="E29:G29"/>
    <mergeCell ref="A26:C26"/>
    <mergeCell ref="H26:J26"/>
    <mergeCell ref="D26:G26"/>
    <mergeCell ref="A12:D12"/>
    <mergeCell ref="E12:K12"/>
    <mergeCell ref="A13:K14"/>
    <mergeCell ref="A15:A17"/>
    <mergeCell ref="B15:B17"/>
    <mergeCell ref="C15:C17"/>
    <mergeCell ref="D15:E15"/>
    <mergeCell ref="F15:G15"/>
    <mergeCell ref="H15:H17"/>
    <mergeCell ref="I15:J16"/>
    <mergeCell ref="A9:D9"/>
    <mergeCell ref="E9:K9"/>
    <mergeCell ref="A10:D10"/>
    <mergeCell ref="E10:K10"/>
    <mergeCell ref="A11:D11"/>
    <mergeCell ref="E11:K11"/>
    <mergeCell ref="A6:D6"/>
    <mergeCell ref="E6:K6"/>
    <mergeCell ref="A7:D7"/>
    <mergeCell ref="E7:K7"/>
    <mergeCell ref="A8:D8"/>
    <mergeCell ref="E8:K8"/>
    <mergeCell ref="A1:K1"/>
    <mergeCell ref="A2:K2"/>
    <mergeCell ref="A3:K3"/>
    <mergeCell ref="A5:D5"/>
    <mergeCell ref="E5:K5"/>
    <mergeCell ref="A4:K4"/>
  </mergeCells>
  <pageMargins left="0" right="0" top="0" bottom="0" header="0" footer="0"/>
  <pageSetup paperSize="9" scale="6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XFD17"/>
    </sheetView>
  </sheetViews>
  <sheetFormatPr defaultRowHeight="14.4" x14ac:dyDescent="0.3"/>
  <cols>
    <col min="1" max="1" width="20.5546875" customWidth="1"/>
    <col min="9" max="9" width="73" customWidth="1"/>
  </cols>
  <sheetData/>
  <sortState ref="A1:J17">
    <sortCondition descending="1" ref="F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 ÖN DEĞERLENDİRME</vt:lpstr>
      <vt:lpstr>Sayfa3</vt:lpstr>
      <vt:lpstr>' ÖN DEĞERLENDİRME'!Yazdırma_Alanı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2019-05-02T10:36:04Z</dcterms:modified>
</cp:coreProperties>
</file>