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0" yWindow="0" windowWidth="19200" windowHeight="7080"/>
  </bookViews>
  <sheets>
    <sheet name=" ÖN DEĞERLENDİRME" sheetId="2" r:id="rId1"/>
    <sheet name="Sayfa3" sheetId="3" r:id="rId2"/>
  </sheets>
  <definedNames>
    <definedName name="_xlnm.Print_Area" localSheetId="0">' ÖN DEĞERLENDİRME'!$A$1:$K$26</definedName>
  </definedNames>
  <calcPr calcId="145621"/>
</workbook>
</file>

<file path=xl/calcChain.xml><?xml version="1.0" encoding="utf-8"?>
<calcChain xmlns="http://schemas.openxmlformats.org/spreadsheetml/2006/main">
  <c r="G20" i="2" l="1"/>
  <c r="E20" i="2"/>
  <c r="H20" i="2" s="1"/>
  <c r="G19" i="2"/>
  <c r="E19" i="2"/>
  <c r="H19" i="2" s="1"/>
  <c r="G18" i="2"/>
  <c r="H18" i="2" s="1"/>
  <c r="E18" i="2"/>
</calcChain>
</file>

<file path=xl/sharedStrings.xml><?xml version="1.0" encoding="utf-8"?>
<sst xmlns="http://schemas.openxmlformats.org/spreadsheetml/2006/main" count="59" uniqueCount="48">
  <si>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</si>
  <si>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</si>
  <si>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</si>
  <si>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</si>
  <si>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</si>
  <si>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</si>
  <si>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</si>
  <si>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</si>
  <si>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</si>
  <si>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</si>
  <si>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</si>
  <si>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</si>
  <si>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</si>
  <si>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</si>
  <si>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</si>
  <si>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</si>
  <si>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</si>
  <si>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</si>
  <si>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</si>
  <si>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</si>
  <si>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</si>
  <si>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</si>
  <si>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</si>
  <si>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x</t>
  </si>
  <si>
    <t>Araştırma Görevlisi</t>
  </si>
  <si>
    <t>Yönetim Bilimleri Fakültesi</t>
  </si>
  <si>
    <t>YÖNETİM BİLİMLERİ FAKÜLTESİ</t>
  </si>
  <si>
    <t>Giriş Sınavının Yeri ve Saati  / Açıklama</t>
  </si>
  <si>
    <t>İşletme</t>
  </si>
  <si>
    <t>07/06/2021 tarih ve 31504 sayılı Resmi Gazetede yayımlanan  Abdullah Gül  Üniversitesi  Yönetim Bilimleri Bilimleri Fakültesi İşletme Bölümü Yönetim ve Organizasyon Anabilim dalına  başvuran Araştırma Görevlileri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yapılmıştır. Ön değerlendirme tutanağı aşağıda isimleri yazılı sınav jürisi tarafından düzenlenerek imzalanmıştır.</t>
  </si>
  <si>
    <t>07.06.2021 tarih ve 31504 Sayılı Resmi Gazete</t>
  </si>
  <si>
    <t>3667.…….</t>
  </si>
  <si>
    <t>4675.…….</t>
  </si>
  <si>
    <t>2135.…….</t>
  </si>
  <si>
    <t>2134.…….</t>
  </si>
  <si>
    <t>1582.…….</t>
  </si>
  <si>
    <t>Abdullah Gül Üniversitesi Erkilet Bulvarı Barbaos Mah. Sümer Kampüsü Kocasinan-KAYSERİ
01/07/2021 Saat: 14:00 Yönetim Bilimleri Fakültesi Ekonomi Labaratuvarı (LB212-R103 nolu sınıf)</t>
  </si>
  <si>
    <t>Başvuru Şartlarını Taşımıyor ( ALES Puanı Yetersiz)</t>
  </si>
  <si>
    <t>Mah.. Alp.. BİL….</t>
  </si>
  <si>
    <t>İsm... MUR…</t>
  </si>
  <si>
    <t>Küb.. SAR…….</t>
  </si>
  <si>
    <t>Tuğ.. YIL…</t>
  </si>
  <si>
    <t>Ram…. Azi. AKO….</t>
  </si>
  <si>
    <t>Başvuru Şartlarını Taşımıyor (İşletme veya Yönetim ve Organizasyon anabilim dalında tezli yüksek lisans yapııyor olmak özel şartını yerine getiremiyor)</t>
  </si>
  <si>
    <t>Yönetim ve Organizasyon</t>
  </si>
  <si>
    <t>Aslı İmzalıdır</t>
  </si>
  <si>
    <t xml:space="preserve">          Jüri</t>
  </si>
  <si>
    <t>Bilgi için Tel; 0352 338 88 00 / 7298  Email; ybf@agu.edu.tr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</si>
</sst>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T_L_-;\-* #,##0.00\ _T_L_-;_-* &quot;-&quot;??\ _T_L_-;_-@_-"/>
    <numFmt numFmtId="165" formatCode="#,##0.0"/>
  </numFmts>
  <fonts count="11" x14ac:knownFonts="1">
    <font>
      <sz val="11"/>
      <color theme="1"/>
      <name val="Calibri"/>
      <family val="2"/>
      <scheme val="minor"/>
    </font>
    <font>
      <b/>
      <sz val="10"/>
      <name val="Arial"/>
      <family val="2"/>
      <charset val="162"/>
    </font>
    <font>
      <sz val="10"/>
      <name val="Arial"/>
      <family val="2"/>
      <charset val="162"/>
    </font>
    <font>
      <sz val="11"/>
      <color theme="1"/>
      <name val="Calibri"/>
      <family val="2"/>
      <scheme val="minor"/>
    </font>
    <font>
      <b/>
      <sz val="11"/>
      <color theme="1"/>
      <name val="Calibri"/>
      <family val="2"/>
      <charset val="162"/>
      <scheme val="minor"/>
    </font>
    <font>
      <sz val="10"/>
      <color theme="1"/>
      <name val="Times New Roman"/>
      <family val="1"/>
      <charset val="162"/>
    </font>
    <font>
      <sz val="12"/>
      <color theme="1"/>
      <name val="Times New Roman"/>
      <family val="1"/>
      <charset val="162"/>
    </font>
    <font>
      <b/>
      <sz val="10"/>
      <name val="Times New Roman"/>
      <family val="1"/>
      <charset val="162"/>
    </font>
    <font>
      <sz val="10"/>
      <name val="Times New Roman"/>
      <family val="1"/>
      <charset val="162"/>
    </font>
    <font>
      <sz val="12"/>
      <color theme="1"/>
      <name val="Calibri"/>
      <family val="2"/>
      <scheme val="minor"/>
    </font>
    <font>
      <sz val="12"/>
      <name val="Times New Roman"/>
      <family val="1"/>
      <charset val="16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65">
    <xf numFmtId="0" fontId="0" fillId="0" borderId="0" xfId="0"/>
    <xf numFmtId="0" fontId="0" fillId="0" borderId="0" xfId="0" applyFill="1"/>
    <xf numFmtId="165" fontId="0" fillId="0" borderId="0" xfId="0" applyNumberFormat="1"/>
    <xf numFmtId="2" fontId="0" fillId="0" borderId="0" xfId="0" applyNumberFormat="1"/>
    <xf numFmtId="165" fontId="4" fillId="0" borderId="0" xfId="0" applyNumberFormat="1" applyFont="1"/>
    <xf numFmtId="0" fontId="4" fillId="0" borderId="0" xfId="0" applyFont="1"/>
    <xf numFmtId="0" fontId="6" fillId="0" borderId="0" xfId="0" applyFont="1"/>
    <xf numFmtId="0" fontId="6" fillId="0" borderId="0" xfId="0" applyFont="1" applyFill="1"/>
    <xf numFmtId="165" fontId="6" fillId="0" borderId="0" xfId="0" applyNumberFormat="1" applyFont="1"/>
    <xf numFmtId="2" fontId="6" fillId="0" borderId="0" xfId="0" applyNumberFormat="1" applyFont="1"/>
    <xf numFmtId="0" fontId="7" fillId="0"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5" fillId="0" borderId="12" xfId="0" applyFont="1" applyBorder="1"/>
    <xf numFmtId="0" fontId="8" fillId="0" borderId="12" xfId="0" applyFont="1" applyBorder="1" applyAlignment="1">
      <alignment horizontal="center" vertical="center" wrapText="1"/>
    </xf>
    <xf numFmtId="0" fontId="8" fillId="2" borderId="12" xfId="0" applyFont="1" applyFill="1" applyBorder="1" applyAlignment="1">
      <alignment vertical="center" wrapText="1"/>
    </xf>
    <xf numFmtId="164" fontId="8" fillId="2" borderId="12" xfId="1" applyFont="1" applyFill="1" applyBorder="1" applyAlignment="1">
      <alignment horizontal="center" vertical="center" wrapText="1"/>
    </xf>
    <xf numFmtId="4" fontId="8" fillId="2" borderId="12" xfId="0" applyNumberFormat="1" applyFont="1" applyFill="1" applyBorder="1" applyAlignment="1">
      <alignment horizontal="center" vertical="center" wrapText="1"/>
    </xf>
    <xf numFmtId="2" fontId="8" fillId="2" borderId="12" xfId="0" applyNumberFormat="1" applyFont="1" applyFill="1" applyBorder="1" applyAlignment="1">
      <alignment horizontal="center" vertical="center" wrapText="1"/>
    </xf>
    <xf numFmtId="0" fontId="9" fillId="0" borderId="0" xfId="0" applyFont="1" applyFill="1"/>
    <xf numFmtId="165" fontId="9" fillId="0" borderId="0" xfId="0" applyNumberFormat="1" applyFont="1"/>
    <xf numFmtId="0" fontId="9" fillId="0" borderId="0" xfId="0" applyFont="1"/>
    <xf numFmtId="2" fontId="9" fillId="0" borderId="0" xfId="0" applyNumberFormat="1" applyFont="1"/>
    <xf numFmtId="0" fontId="10" fillId="2" borderId="0" xfId="0" applyFont="1" applyFill="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2" borderId="9"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14" fontId="2" fillId="2" borderId="9" xfId="0" applyNumberFormat="1" applyFont="1" applyFill="1" applyBorder="1" applyAlignment="1">
      <alignment horizontal="left" vertical="center"/>
    </xf>
    <xf numFmtId="14" fontId="2" fillId="2" borderId="10" xfId="0" applyNumberFormat="1" applyFont="1" applyFill="1" applyBorder="1" applyAlignment="1">
      <alignment horizontal="left" vertical="center"/>
    </xf>
    <xf numFmtId="14" fontId="2" fillId="2" borderId="11" xfId="0" applyNumberFormat="1" applyFont="1" applyFill="1" applyBorder="1" applyAlignment="1">
      <alignment horizontal="left" vertical="center"/>
    </xf>
    <xf numFmtId="0" fontId="1"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165" fontId="7" fillId="0" borderId="12"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2" fontId="7" fillId="0" borderId="12" xfId="0" applyNumberFormat="1" applyFont="1" applyBorder="1" applyAlignment="1">
      <alignment horizontal="center" vertical="center" wrapText="1"/>
    </xf>
    <xf numFmtId="0" fontId="0" fillId="0" borderId="0" xfId="0" applyAlignment="1">
      <alignment vertical="center"/>
    </xf>
    <xf numFmtId="165" fontId="0" fillId="0" borderId="0" xfId="0" applyNumberFormat="1" applyAlignment="1">
      <alignment vertical="center"/>
    </xf>
  </cellXfs>
  <cellStyles count="2">
    <cellStyle name="Normal" xfId="0" builtinId="0"/>
    <cellStyle name="Virgül"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view="pageBreakPreview" topLeftCell="A10" zoomScale="60" zoomScaleNormal="100" workbookViewId="0">
      <selection activeCell="H25" sqref="H25"/>
    </sheetView>
  </sheetViews>
  <sheetFormatPr defaultRowHeight="14.4" x14ac:dyDescent="0.3"/>
  <cols>
    <col min="1" max="1" width="7.6640625" bestFit="1" customWidth="1"/>
    <col min="2" max="2" width="17" customWidth="1"/>
    <col min="3" max="3" width="23.109375" style="1" customWidth="1"/>
    <col min="4" max="4" width="12.88671875" style="2" customWidth="1"/>
    <col min="5" max="5" width="14.88671875" style="2" customWidth="1"/>
    <col min="6" max="6" width="12.88671875" customWidth="1"/>
    <col min="7" max="7" width="12.88671875" style="3" customWidth="1"/>
    <col min="8" max="8" width="12.88671875" style="2" customWidth="1"/>
    <col min="9" max="9" width="14.21875" customWidth="1"/>
    <col min="10" max="10" width="12.88671875" customWidth="1"/>
    <col min="11" max="11" width="76.88671875" customWidth="1"/>
  </cols>
  <sheetData>
    <row r="1" spans="1:11" ht="21" customHeight="1" x14ac:dyDescent="0.3">
      <c r="A1" s="23" t="s">
        <v>0</v>
      </c>
      <c r="B1" s="24"/>
      <c r="C1" s="24"/>
      <c r="D1" s="24"/>
      <c r="E1" s="24"/>
      <c r="F1" s="24"/>
      <c r="G1" s="24"/>
      <c r="H1" s="24"/>
      <c r="I1" s="24"/>
      <c r="J1" s="24"/>
      <c r="K1" s="25"/>
    </row>
    <row r="2" spans="1:11" ht="21" customHeight="1" x14ac:dyDescent="0.3">
      <c r="A2" s="26" t="s">
        <v>26</v>
      </c>
      <c r="B2" s="27"/>
      <c r="C2" s="27"/>
      <c r="D2" s="27"/>
      <c r="E2" s="27"/>
      <c r="F2" s="27"/>
      <c r="G2" s="27"/>
      <c r="H2" s="27"/>
      <c r="I2" s="27"/>
      <c r="J2" s="27"/>
      <c r="K2" s="28"/>
    </row>
    <row r="3" spans="1:11" ht="21" customHeight="1" x14ac:dyDescent="0.3">
      <c r="A3" s="29" t="s">
        <v>9</v>
      </c>
      <c r="B3" s="30"/>
      <c r="C3" s="30"/>
      <c r="D3" s="30"/>
      <c r="E3" s="30"/>
      <c r="F3" s="30"/>
      <c r="G3" s="30"/>
      <c r="H3" s="30"/>
      <c r="I3" s="30"/>
      <c r="J3" s="30"/>
      <c r="K3" s="31"/>
    </row>
    <row r="4" spans="1:11" ht="68.25" customHeight="1" x14ac:dyDescent="0.3">
      <c r="A4" s="32" t="s">
        <v>29</v>
      </c>
      <c r="B4" s="33"/>
      <c r="C4" s="33"/>
      <c r="D4" s="33"/>
      <c r="E4" s="33"/>
      <c r="F4" s="33"/>
      <c r="G4" s="33"/>
      <c r="H4" s="33"/>
      <c r="I4" s="33"/>
      <c r="J4" s="33"/>
      <c r="K4" s="34"/>
    </row>
    <row r="5" spans="1:11" x14ac:dyDescent="0.3">
      <c r="A5" s="35" t="s">
        <v>1</v>
      </c>
      <c r="B5" s="36"/>
      <c r="C5" s="36"/>
      <c r="D5" s="37"/>
      <c r="E5" s="38" t="s">
        <v>25</v>
      </c>
      <c r="F5" s="39"/>
      <c r="G5" s="39"/>
      <c r="H5" s="39"/>
      <c r="I5" s="39"/>
      <c r="J5" s="39"/>
      <c r="K5" s="40"/>
    </row>
    <row r="6" spans="1:11" x14ac:dyDescent="0.3">
      <c r="A6" s="35" t="s">
        <v>2</v>
      </c>
      <c r="B6" s="36"/>
      <c r="C6" s="36"/>
      <c r="D6" s="37"/>
      <c r="E6" s="41" t="s">
        <v>28</v>
      </c>
      <c r="F6" s="42"/>
      <c r="G6" s="42"/>
      <c r="H6" s="42"/>
      <c r="I6" s="42"/>
      <c r="J6" s="42"/>
      <c r="K6" s="43"/>
    </row>
    <row r="7" spans="1:11" x14ac:dyDescent="0.3">
      <c r="A7" s="35" t="s">
        <v>3</v>
      </c>
      <c r="B7" s="36"/>
      <c r="C7" s="36"/>
      <c r="D7" s="37"/>
      <c r="E7" s="35" t="s">
        <v>44</v>
      </c>
      <c r="F7" s="36"/>
      <c r="G7" s="36"/>
      <c r="H7" s="36"/>
      <c r="I7" s="36"/>
      <c r="J7" s="36"/>
      <c r="K7" s="37"/>
    </row>
    <row r="8" spans="1:11" x14ac:dyDescent="0.3">
      <c r="A8" s="35" t="s">
        <v>4</v>
      </c>
      <c r="B8" s="36"/>
      <c r="C8" s="36"/>
      <c r="D8" s="37"/>
      <c r="E8" s="35" t="s">
        <v>24</v>
      </c>
      <c r="F8" s="36"/>
      <c r="G8" s="36"/>
      <c r="H8" s="36"/>
      <c r="I8" s="36"/>
      <c r="J8" s="36"/>
      <c r="K8" s="37"/>
    </row>
    <row r="9" spans="1:11" x14ac:dyDescent="0.3">
      <c r="A9" s="35" t="s">
        <v>5</v>
      </c>
      <c r="B9" s="36"/>
      <c r="C9" s="36"/>
      <c r="D9" s="37"/>
      <c r="E9" s="38">
        <v>5</v>
      </c>
      <c r="F9" s="39"/>
      <c r="G9" s="39"/>
      <c r="H9" s="39"/>
      <c r="I9" s="39"/>
      <c r="J9" s="39"/>
      <c r="K9" s="40"/>
    </row>
    <row r="10" spans="1:11" x14ac:dyDescent="0.3">
      <c r="A10" s="35" t="s">
        <v>6</v>
      </c>
      <c r="B10" s="36"/>
      <c r="C10" s="36"/>
      <c r="D10" s="37"/>
      <c r="E10" s="38">
        <v>1</v>
      </c>
      <c r="F10" s="39"/>
      <c r="G10" s="39"/>
      <c r="H10" s="39"/>
      <c r="I10" s="39"/>
      <c r="J10" s="39"/>
      <c r="K10" s="40"/>
    </row>
    <row r="11" spans="1:11" x14ac:dyDescent="0.3">
      <c r="A11" s="38" t="s">
        <v>10</v>
      </c>
      <c r="B11" s="39"/>
      <c r="C11" s="39"/>
      <c r="D11" s="40"/>
      <c r="E11" s="44" t="s">
        <v>30</v>
      </c>
      <c r="F11" s="45"/>
      <c r="G11" s="45"/>
      <c r="H11" s="45"/>
      <c r="I11" s="45"/>
      <c r="J11" s="45"/>
      <c r="K11" s="46"/>
    </row>
    <row r="12" spans="1:11" x14ac:dyDescent="0.3">
      <c r="A12" s="35" t="s">
        <v>11</v>
      </c>
      <c r="B12" s="36"/>
      <c r="C12" s="36"/>
      <c r="D12" s="37"/>
      <c r="E12" s="47">
        <v>44371</v>
      </c>
      <c r="F12" s="48"/>
      <c r="G12" s="48"/>
      <c r="H12" s="48"/>
      <c r="I12" s="48"/>
      <c r="J12" s="48"/>
      <c r="K12" s="49"/>
    </row>
    <row r="13" spans="1:11" x14ac:dyDescent="0.3">
      <c r="A13" s="50" t="s">
        <v>12</v>
      </c>
      <c r="B13" s="50"/>
      <c r="C13" s="50"/>
      <c r="D13" s="50"/>
      <c r="E13" s="50"/>
      <c r="F13" s="50"/>
      <c r="G13" s="50"/>
      <c r="H13" s="50"/>
      <c r="I13" s="50"/>
      <c r="J13" s="50"/>
      <c r="K13" s="50"/>
    </row>
    <row r="14" spans="1:11" x14ac:dyDescent="0.3">
      <c r="A14" s="50"/>
      <c r="B14" s="50"/>
      <c r="C14" s="50"/>
      <c r="D14" s="50"/>
      <c r="E14" s="50"/>
      <c r="F14" s="50"/>
      <c r="G14" s="50"/>
      <c r="H14" s="50"/>
      <c r="I14" s="50"/>
      <c r="J14" s="50"/>
      <c r="K14" s="50"/>
    </row>
    <row r="15" spans="1:11" ht="20.25" customHeight="1" x14ac:dyDescent="0.3">
      <c r="A15" s="51" t="s">
        <v>13</v>
      </c>
      <c r="B15" s="52" t="s">
        <v>7</v>
      </c>
      <c r="C15" s="55" t="s">
        <v>8</v>
      </c>
      <c r="D15" s="51" t="s">
        <v>14</v>
      </c>
      <c r="E15" s="51"/>
      <c r="F15" s="51" t="s">
        <v>15</v>
      </c>
      <c r="G15" s="51"/>
      <c r="H15" s="57" t="s">
        <v>16</v>
      </c>
      <c r="I15" s="58" t="s">
        <v>17</v>
      </c>
      <c r="J15" s="59"/>
      <c r="K15" s="51" t="s">
        <v>27</v>
      </c>
    </row>
    <row r="16" spans="1:11" ht="20.25" customHeight="1" x14ac:dyDescent="0.3">
      <c r="A16" s="51"/>
      <c r="B16" s="53"/>
      <c r="C16" s="55"/>
      <c r="D16" s="57" t="s">
        <v>18</v>
      </c>
      <c r="E16" s="57" t="s">
        <v>19</v>
      </c>
      <c r="F16" s="51" t="s">
        <v>18</v>
      </c>
      <c r="G16" s="62" t="s">
        <v>20</v>
      </c>
      <c r="H16" s="57"/>
      <c r="I16" s="60"/>
      <c r="J16" s="61"/>
      <c r="K16" s="51"/>
    </row>
    <row r="17" spans="1:11" ht="13.5" customHeight="1" x14ac:dyDescent="0.3">
      <c r="A17" s="51"/>
      <c r="B17" s="54"/>
      <c r="C17" s="56"/>
      <c r="D17" s="57"/>
      <c r="E17" s="57"/>
      <c r="F17" s="51"/>
      <c r="G17" s="62"/>
      <c r="H17" s="57"/>
      <c r="I17" s="10" t="s">
        <v>21</v>
      </c>
      <c r="J17" s="10" t="s">
        <v>22</v>
      </c>
      <c r="K17" s="51"/>
    </row>
    <row r="18" spans="1:11" ht="26.4" customHeight="1" x14ac:dyDescent="0.3">
      <c r="A18" s="13">
        <v>1</v>
      </c>
      <c r="B18" s="11" t="s">
        <v>32</v>
      </c>
      <c r="C18" s="14" t="s">
        <v>38</v>
      </c>
      <c r="D18" s="15">
        <v>83.953410000000005</v>
      </c>
      <c r="E18" s="16">
        <f>D18*60%</f>
        <v>50.372046000000005</v>
      </c>
      <c r="F18" s="11">
        <v>96.25</v>
      </c>
      <c r="G18" s="17">
        <f>F18*40%</f>
        <v>38.5</v>
      </c>
      <c r="H18" s="16">
        <f>E18+G18</f>
        <v>88.872046000000012</v>
      </c>
      <c r="I18" s="11" t="s">
        <v>23</v>
      </c>
      <c r="J18" s="11"/>
      <c r="K18" s="11" t="s">
        <v>36</v>
      </c>
    </row>
    <row r="19" spans="1:11" ht="37.5" customHeight="1" x14ac:dyDescent="0.3">
      <c r="A19" s="11">
        <v>2</v>
      </c>
      <c r="B19" s="11" t="s">
        <v>33</v>
      </c>
      <c r="C19" s="14" t="s">
        <v>39</v>
      </c>
      <c r="D19" s="15">
        <v>86.868639999999999</v>
      </c>
      <c r="E19" s="16">
        <f>D19*60%</f>
        <v>52.121184</v>
      </c>
      <c r="F19" s="11">
        <v>87.5</v>
      </c>
      <c r="G19" s="17">
        <f>F19*40%</f>
        <v>35</v>
      </c>
      <c r="H19" s="16">
        <f>E19+G19</f>
        <v>87.121184</v>
      </c>
      <c r="I19" s="11" t="s">
        <v>23</v>
      </c>
      <c r="J19" s="11"/>
      <c r="K19" s="11" t="s">
        <v>36</v>
      </c>
    </row>
    <row r="20" spans="1:11" ht="35.25" customHeight="1" x14ac:dyDescent="0.3">
      <c r="A20" s="11">
        <v>3</v>
      </c>
      <c r="B20" s="11" t="s">
        <v>34</v>
      </c>
      <c r="C20" s="14" t="s">
        <v>40</v>
      </c>
      <c r="D20" s="15">
        <v>87.853179999999995</v>
      </c>
      <c r="E20" s="16">
        <f>D20*60%</f>
        <v>52.711907999999994</v>
      </c>
      <c r="F20" s="11">
        <v>83.75</v>
      </c>
      <c r="G20" s="17">
        <f>F20*40%</f>
        <v>33.5</v>
      </c>
      <c r="H20" s="16">
        <f>E20+G20</f>
        <v>86.211907999999994</v>
      </c>
      <c r="I20" s="11" t="s">
        <v>23</v>
      </c>
      <c r="J20" s="11"/>
      <c r="K20" s="11" t="s">
        <v>36</v>
      </c>
    </row>
    <row r="21" spans="1:11" ht="33" customHeight="1" x14ac:dyDescent="0.3">
      <c r="A21" s="11">
        <v>4</v>
      </c>
      <c r="B21" s="11" t="s">
        <v>35</v>
      </c>
      <c r="C21" s="14" t="s">
        <v>41</v>
      </c>
      <c r="D21" s="15">
        <v>79.161169999999998</v>
      </c>
      <c r="E21" s="16"/>
      <c r="F21" s="11">
        <v>90</v>
      </c>
      <c r="G21" s="17"/>
      <c r="H21" s="16"/>
      <c r="I21" s="12"/>
      <c r="J21" s="11" t="s">
        <v>23</v>
      </c>
      <c r="K21" s="11" t="s">
        <v>37</v>
      </c>
    </row>
    <row r="22" spans="1:11" ht="33.75" customHeight="1" x14ac:dyDescent="0.3">
      <c r="A22" s="11">
        <v>5</v>
      </c>
      <c r="B22" s="11" t="s">
        <v>31</v>
      </c>
      <c r="C22" s="14" t="s">
        <v>42</v>
      </c>
      <c r="D22" s="15">
        <v>83.647260000000003</v>
      </c>
      <c r="E22" s="16"/>
      <c r="F22" s="11">
        <v>82.5</v>
      </c>
      <c r="G22" s="17"/>
      <c r="H22" s="16"/>
      <c r="I22" s="12"/>
      <c r="J22" s="11" t="s">
        <v>23</v>
      </c>
      <c r="K22" s="11" t="s">
        <v>43</v>
      </c>
    </row>
    <row r="23" spans="1:11" ht="31.5" customHeight="1" x14ac:dyDescent="0.3"/>
    <row r="24" spans="1:11" ht="15.6" x14ac:dyDescent="0.3">
      <c r="A24" s="6"/>
      <c r="B24" s="6" t="s">
        <v>46</v>
      </c>
      <c r="C24" s="18"/>
      <c r="D24" s="19"/>
      <c r="E24" s="6" t="s">
        <v>46</v>
      </c>
      <c r="F24" s="20"/>
      <c r="G24" s="21"/>
      <c r="H24" s="19"/>
      <c r="I24" s="6" t="s">
        <v>46</v>
      </c>
    </row>
    <row r="25" spans="1:11" ht="15.6" x14ac:dyDescent="0.3">
      <c r="B25" s="22" t="s">
        <v>45</v>
      </c>
      <c r="C25" s="7"/>
      <c r="D25" s="8"/>
      <c r="E25" s="22" t="s">
        <v>45</v>
      </c>
      <c r="F25" s="6"/>
      <c r="G25" s="9"/>
      <c r="H25" s="8"/>
      <c r="I25" s="22" t="s">
        <v>45</v>
      </c>
      <c r="J25" s="6"/>
    </row>
    <row r="26" spans="1:11" ht="83.4" customHeight="1" x14ac:dyDescent="0.3">
      <c r="A26" s="63" t="s">
        <v>47</v>
      </c>
      <c r="B26" s="63"/>
      <c r="C26" s="63"/>
      <c r="D26" s="64"/>
      <c r="F26" s="4"/>
      <c r="J26" s="5"/>
    </row>
  </sheetData>
  <sortState ref="B18:J23">
    <sortCondition descending="1" ref="H18:H23"/>
  </sortState>
  <mergeCells count="33">
    <mergeCell ref="A12:D12"/>
    <mergeCell ref="E12:K12"/>
    <mergeCell ref="A13:K14"/>
    <mergeCell ref="A15:A17"/>
    <mergeCell ref="B15:B17"/>
    <mergeCell ref="C15:C17"/>
    <mergeCell ref="D15:E15"/>
    <mergeCell ref="F15:G15"/>
    <mergeCell ref="H15:H17"/>
    <mergeCell ref="I15:J16"/>
    <mergeCell ref="K15:K17"/>
    <mergeCell ref="D16:D17"/>
    <mergeCell ref="E16:E17"/>
    <mergeCell ref="F16:F17"/>
    <mergeCell ref="G16:G17"/>
    <mergeCell ref="A9:D9"/>
    <mergeCell ref="E9:K9"/>
    <mergeCell ref="A10:D10"/>
    <mergeCell ref="E10:K10"/>
    <mergeCell ref="A11:D11"/>
    <mergeCell ref="E11:K11"/>
    <mergeCell ref="A6:D6"/>
    <mergeCell ref="E6:K6"/>
    <mergeCell ref="A7:D7"/>
    <mergeCell ref="E7:K7"/>
    <mergeCell ref="A8:D8"/>
    <mergeCell ref="E8:K8"/>
    <mergeCell ref="A1:K1"/>
    <mergeCell ref="A2:K2"/>
    <mergeCell ref="A3:K3"/>
    <mergeCell ref="A4:K4"/>
    <mergeCell ref="A5:D5"/>
    <mergeCell ref="E5:K5"/>
  </mergeCells>
  <pageMargins left="0" right="0" top="0" bottom="0" header="0" footer="0"/>
  <pageSetup paperSize="9" scale="6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8" workbookViewId="0">
      <selection activeCell="E39" sqref="E39"/>
    </sheetView>
  </sheetViews>
  <sheetFormatPr defaultRowHeight="14.4" x14ac:dyDescent="0.3"/>
  <sheetData/>
  <sortState ref="A1:J44">
    <sortCondition descending="1"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 ÖN DEĞERLENDİRME</vt:lpstr>
      <vt:lpstr>Sayfa3</vt:lpstr>
      <vt:lpstr>' ÖN DEĞERLENDİRME'!Yazdırma_Alanı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2021-06-24T07:41:51Z</dcterms:modified>
</cp:coreProperties>
</file>